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<sst xmlns="http://schemas.openxmlformats.org/spreadsheetml/2006/main" count="35" uniqueCount="35">
  <si>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</si>
  <si>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</si>
  <si>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</si>
  <si>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Canonada per a instal·lació comú de gas.</t>
  </si>
  <si>
    <r>
      <rPr>
        <sz val="8.25"/>
        <color rgb="FF000000"/>
        <rFont val="Arial"/>
        <family val="2"/>
      </rPr>
      <t xml:space="preserve">Canonada, per instal·lació comú de gas, col·locada superficialment, formada per tub d'acer negre, amb soldadura longitudinal per resistència elèctrica, sèrie M, de 1/2" DN 15 mm de diàmetre i 2,6 mm de gruix, acabada amb mà d'emprimació antioxidant.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</si>
  <si>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</si>
  <si>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</si>
  <si>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</si>
  <si>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</si>
  <si>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</si>
  <si>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</si>
  <si>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</si>
  <si>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mt08tan330b</t>
  </si>
  <si>
    <t xml:space="preserve">U</t>
  </si>
  <si>
    <t xml:space="preserve">Material auxiliar per a muntatge i subjecció a l'obra de les canonades d'acer, de 1/2" DN 15 mm.</t>
  </si>
  <si>
    <t xml:space="preserve">mt08tan010be</t>
  </si>
  <si>
    <t xml:space="preserve">m</t>
  </si>
  <si>
    <t xml:space="preserve">Tub d'acer negre, amb soldadura longitudinal per resistència elèctrica, sèrie M, de 1/2" DN 15 mm de diàmetre i 2,6 mm de gruix, segons UNE-EN 10255, amb el preu incrementat el 20% en concepte d'accessoris i peces especials.</t>
  </si>
  <si>
    <t xml:space="preserve">mt27pfi030</t>
  </si>
  <si>
    <t xml:space="preserve">kg</t>
  </si>
  <si>
    <t xml:space="preserve">Emprimació antioxidant amb poliuretà.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</si>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</sst>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5.95" customWidth="1"/>
    <col min="5" max="5" width="75.9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0.39</v>
      </c>
      <c r="H10" s="12">
        <f ca="1">ROUND(INDIRECT(ADDRESS(ROW()+(0), COLUMN()+(-2), 1))*INDIRECT(ADDRESS(ROW()+(0), COLUMN()+(-1), 1)), 2)</f>
        <v>0.39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3.67</v>
      </c>
      <c r="H11" s="12">
        <f ca="1">ROUND(INDIRECT(ADDRESS(ROW()+(0), COLUMN()+(-2), 1))*INDIRECT(ADDRESS(ROW()+(0), COLUMN()+(-1), 1)), 2)</f>
        <v>3.67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9.35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0.463</v>
      </c>
      <c r="G15" s="12">
        <v>30.63</v>
      </c>
      <c r="H15" s="12">
        <f ca="1">ROUND(INDIRECT(ADDRESS(ROW()+(0), COLUMN()+(-2), 1))*INDIRECT(ADDRESS(ROW()+(0), COLUMN()+(-1), 1)), 2)</f>
        <v>14.18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0.463</v>
      </c>
      <c r="G16" s="14">
        <v>26.36</v>
      </c>
      <c r="H16" s="14">
        <f ca="1">ROUND(INDIRECT(ADDRESS(ROW()+(0), COLUMN()+(-2), 1))*INDIRECT(ADDRESS(ROW()+(0), COLUMN()+(-1), 1)), 2)</f>
        <v>12.2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30.51</v>
      </c>
      <c r="H19" s="14">
        <f ca="1">ROUND(INDIRECT(ADDRESS(ROW()+(0), COLUMN()+(-2), 1))*INDIRECT(ADDRESS(ROW()+(0), COLUMN()+(-1), 1))/100, 2)</f>
        <v>0.61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31.12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